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<sst xmlns="http://schemas.openxmlformats.org/spreadsheetml/2006/main" count="79" uniqueCount="79">
  <si>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湖北工业大学工程技术学院2026届毕业生资源信息统计表</t>
  </si>
  <si>
    <t>院系</t>
  </si>
  <si>
    <t>专    业</t>
  </si>
  <si>
    <t>毕业生人数</t>
  </si>
  <si>
    <t>分学历人数</t>
  </si>
  <si>
    <t>分性别人数</t>
  </si>
  <si>
    <t>学院联系人及
联系方式</t>
  </si>
  <si>
    <t>本科</t>
  </si>
  <si>
    <t>专科</t>
  </si>
  <si>
    <t>男生</t>
  </si>
  <si>
    <t>女生</t>
  </si>
  <si>
    <t>机械工程系</t>
  </si>
  <si>
    <t>智能制造工程</t>
  </si>
  <si>
    <t>易沐君
027-59750984</t>
  </si>
  <si>
    <t>新能源汽车技术</t>
  </si>
  <si>
    <t>新能源汽车工程（zsb）</t>
  </si>
  <si>
    <t>新能源汽车工程</t>
  </si>
  <si>
    <t>机械设计制造及其自动化（zsb）</t>
  </si>
  <si>
    <t>机械设计制造及其自动化</t>
  </si>
  <si>
    <t>机械电子工程</t>
  </si>
  <si>
    <t>机器人工程（zsb）</t>
  </si>
  <si>
    <t>机器人工程</t>
  </si>
  <si>
    <t>电气与电子工程系</t>
  </si>
  <si>
    <t>物联网工程(zsb)</t>
  </si>
  <si>
    <t xml:space="preserve">
肖梦飞
027-59751861</t>
  </si>
  <si>
    <t>物联网工程</t>
  </si>
  <si>
    <t>通信工程（zsb）</t>
  </si>
  <si>
    <t>通信工程</t>
  </si>
  <si>
    <t>电子信息工程（zsb）</t>
  </si>
  <si>
    <t>电子信息工程</t>
  </si>
  <si>
    <t>电气工程及其自动化（zsb）</t>
  </si>
  <si>
    <t>电气工程及其自动化</t>
  </si>
  <si>
    <t>计算机系</t>
  </si>
  <si>
    <t>软件工程（zsb）</t>
  </si>
  <si>
    <t>王灿
027-59751864</t>
  </si>
  <si>
    <t>软件工程</t>
  </si>
  <si>
    <t>计算机应用技术</t>
  </si>
  <si>
    <t>计算机科学与技术（zsb）</t>
  </si>
  <si>
    <t>计算机科学与技术</t>
  </si>
  <si>
    <t>生化工程系</t>
  </si>
  <si>
    <t>生物工程</t>
  </si>
  <si>
    <t>刘静
027-59751868</t>
  </si>
  <si>
    <t>高分子材料与工程</t>
  </si>
  <si>
    <t>土木工程系</t>
  </si>
  <si>
    <t>土木工程（zsb）</t>
  </si>
  <si>
    <t xml:space="preserve">陈培
027-59751873
</t>
  </si>
  <si>
    <t>土木工程</t>
  </si>
  <si>
    <t>工程管理（zsb）</t>
  </si>
  <si>
    <t>工程管理</t>
  </si>
  <si>
    <t>道路桥梁与渡河工程</t>
  </si>
  <si>
    <t>管理系</t>
  </si>
  <si>
    <t>物流管理</t>
  </si>
  <si>
    <t xml:space="preserve">肖雯洁
027-5975187 </t>
  </si>
  <si>
    <t>市场营销</t>
  </si>
  <si>
    <t>电子商务</t>
  </si>
  <si>
    <t>大数据管理与应用</t>
  </si>
  <si>
    <t>财务管理（zsb）</t>
  </si>
  <si>
    <t>财务管理</t>
  </si>
  <si>
    <t>经济系</t>
  </si>
  <si>
    <t>金融学</t>
  </si>
  <si>
    <t xml:space="preserve">田思源
027-59751886
</t>
  </si>
  <si>
    <t>国际经济与贸易</t>
  </si>
  <si>
    <t>外国语系</t>
  </si>
  <si>
    <t>英语（zsb）</t>
  </si>
  <si>
    <t xml:space="preserve">刘婷婷
027-59204996
</t>
  </si>
  <si>
    <t>英语</t>
  </si>
  <si>
    <t>商务英语</t>
  </si>
  <si>
    <t>艺术设计系</t>
  </si>
  <si>
    <t>数字媒体艺术（zsb）</t>
  </si>
  <si>
    <t xml:space="preserve">许雅洁
027-59725202
</t>
  </si>
  <si>
    <t>数字媒体艺术</t>
  </si>
  <si>
    <t>视觉传达设计</t>
  </si>
  <si>
    <t>环境设计（zsb）</t>
  </si>
  <si>
    <t>环境设计</t>
  </si>
  <si>
    <t>动画</t>
  </si>
  <si>
    <t>产品设计</t>
  </si>
  <si>
    <t>总      计</t>
  </si>
  <si>
    <t>学校地址：湖北省武汉市洪山区狮子山街南李路28-1号      就业网站：https://hggc.91wllm.cn/</t>
  </si>
  <si>
    <t>联系人：周老师                                      联系电话（座机号码）：027-59751826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</si>
</sst>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>
      <alignment vertical="center"/>
    </xf>
    <xf numFmtId="44" fontId="0" fillId="0" borderId="0" applyFon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42" fontId="0" fillId="0" borderId="0" applyFont="0" applyFill="0" applyBorder="0" applyAlignment="0">
      <alignment vertical="center"/>
    </xf>
    <xf numFmtId="0" fontId="8" fillId="0" borderId="0" applyNumberFormat="0" applyFill="0" applyBorder="0" applyAlignment="0">
      <alignment vertical="center"/>
    </xf>
    <xf numFmtId="0" fontId="9" fillId="0" borderId="0" applyNumberFormat="0" applyFill="0" applyBorder="0" applyAlignment="0">
      <alignment vertical="center"/>
    </xf>
    <xf numFmtId="0" fontId="0" fillId="2" borderId="8" applyNumberFormat="0" applyFont="0" applyAlignment="0">
      <alignment vertical="center"/>
    </xf>
    <xf numFmtId="0" fontId="10" fillId="0" borderId="0" applyNumberFormat="0" applyFill="0" applyBorder="0" applyAlignment="0">
      <alignment vertical="center"/>
    </xf>
    <xf numFmtId="0" fontId="11" fillId="0" borderId="0" applyNumberFormat="0" applyFill="0" applyBorder="0" applyAlignment="0">
      <alignment vertical="center"/>
    </xf>
    <xf numFmtId="0" fontId="12" fillId="0" borderId="0" applyNumberFormat="0" applyFill="0" applyBorder="0" applyAlignment="0">
      <alignment vertical="center"/>
    </xf>
    <xf numFmtId="0" fontId="13" fillId="0" borderId="9" applyNumberFormat="0" applyFill="0" applyAlignment="0">
      <alignment vertical="center"/>
    </xf>
    <xf numFmtId="0" fontId="14" fillId="0" borderId="9" applyNumberFormat="0" applyFill="0" applyAlignment="0">
      <alignment vertical="center"/>
    </xf>
    <xf numFmtId="0" fontId="15" fillId="0" borderId="10" applyNumberFormat="0" applyFill="0" applyAlignment="0">
      <alignment vertical="center"/>
    </xf>
    <xf numFmtId="0" fontId="15" fillId="0" borderId="0" applyNumberFormat="0" applyFill="0" applyBorder="0" applyAlignment="0">
      <alignment vertical="center"/>
    </xf>
    <xf numFmtId="0" fontId="16" fillId="3" borderId="11" applyNumberFormat="0" applyAlignment="0">
      <alignment vertical="center"/>
    </xf>
    <xf numFmtId="0" fontId="17" fillId="4" borderId="12" applyNumberFormat="0" applyAlignment="0">
      <alignment vertical="center"/>
    </xf>
    <xf numFmtId="0" fontId="18" fillId="4" borderId="11" applyNumberFormat="0" applyAlignment="0">
      <alignment vertical="center"/>
    </xf>
    <xf numFmtId="0" fontId="19" fillId="5" borderId="13" applyNumberFormat="0" applyAlignment="0">
      <alignment vertical="center"/>
    </xf>
    <xf numFmtId="0" fontId="20" fillId="0" borderId="14" applyNumberFormat="0" applyFill="0" applyAlignment="0">
      <alignment vertical="center"/>
    </xf>
    <xf numFmtId="0" fontId="21" fillId="0" borderId="15" applyNumberFormat="0" applyFill="0" applyAlignment="0">
      <alignment vertical="center"/>
    </xf>
    <xf numFmtId="0" fontId="22" fillId="6" borderId="0" applyNumberFormat="0" applyBorder="0" applyAlignment="0">
      <alignment vertical="center"/>
    </xf>
    <xf numFmtId="0" fontId="23" fillId="7" borderId="0" applyNumberFormat="0" applyBorder="0" applyAlignment="0">
      <alignment vertical="center"/>
    </xf>
    <xf numFmtId="0" fontId="24" fillId="8" borderId="0" applyNumberFormat="0" applyBorder="0" applyAlignment="0">
      <alignment vertical="center"/>
    </xf>
    <xf numFmtId="0" fontId="25" fillId="9" borderId="0" applyNumberFormat="0" applyBorder="0" applyAlignment="0">
      <alignment vertical="center"/>
    </xf>
    <xf numFmtId="0" fontId="26" fillId="10" borderId="0" applyNumberFormat="0" applyBorder="0" applyAlignment="0">
      <alignment vertical="center"/>
    </xf>
    <xf numFmtId="0" fontId="26" fillId="11" borderId="0" applyNumberFormat="0" applyBorder="0" applyAlignment="0">
      <alignment vertical="center"/>
    </xf>
    <xf numFmtId="0" fontId="25" fillId="12" borderId="0" applyNumberFormat="0" applyBorder="0" applyAlignment="0">
      <alignment vertical="center"/>
    </xf>
    <xf numFmtId="0" fontId="25" fillId="13" borderId="0" applyNumberFormat="0" applyBorder="0" applyAlignment="0">
      <alignment vertical="center"/>
    </xf>
    <xf numFmtId="0" fontId="26" fillId="14" borderId="0" applyNumberFormat="0" applyBorder="0" applyAlignment="0">
      <alignment vertical="center"/>
    </xf>
    <xf numFmtId="0" fontId="26" fillId="15" borderId="0" applyNumberFormat="0" applyBorder="0" applyAlignment="0">
      <alignment vertical="center"/>
    </xf>
    <xf numFmtId="0" fontId="25" fillId="16" borderId="0" applyNumberFormat="0" applyBorder="0" applyAlignment="0">
      <alignment vertical="center"/>
    </xf>
    <xf numFmtId="0" fontId="25" fillId="17" borderId="0" applyNumberFormat="0" applyBorder="0" applyAlignment="0">
      <alignment vertical="center"/>
    </xf>
    <xf numFmtId="0" fontId="26" fillId="18" borderId="0" applyNumberFormat="0" applyBorder="0" applyAlignment="0">
      <alignment vertical="center"/>
    </xf>
    <xf numFmtId="0" fontId="26" fillId="19" borderId="0" applyNumberFormat="0" applyBorder="0" applyAlignment="0">
      <alignment vertical="center"/>
    </xf>
    <xf numFmtId="0" fontId="25" fillId="20" borderId="0" applyNumberFormat="0" applyBorder="0" applyAlignment="0">
      <alignment vertical="center"/>
    </xf>
    <xf numFmtId="0" fontId="25" fillId="21" borderId="0" applyNumberFormat="0" applyBorder="0" applyAlignment="0">
      <alignment vertical="center"/>
    </xf>
    <xf numFmtId="0" fontId="26" fillId="22" borderId="0" applyNumberFormat="0" applyBorder="0" applyAlignment="0">
      <alignment vertical="center"/>
    </xf>
    <xf numFmtId="0" fontId="26" fillId="23" borderId="0" applyNumberFormat="0" applyBorder="0" applyAlignment="0">
      <alignment vertical="center"/>
    </xf>
    <xf numFmtId="0" fontId="25" fillId="24" borderId="0" applyNumberFormat="0" applyBorder="0" applyAlignment="0">
      <alignment vertical="center"/>
    </xf>
    <xf numFmtId="0" fontId="25" fillId="25" borderId="0" applyNumberFormat="0" applyBorder="0" applyAlignment="0">
      <alignment vertical="center"/>
    </xf>
    <xf numFmtId="0" fontId="26" fillId="26" borderId="0" applyNumberFormat="0" applyBorder="0" applyAlignment="0">
      <alignment vertical="center"/>
    </xf>
    <xf numFmtId="0" fontId="26" fillId="27" borderId="0" applyNumberFormat="0" applyBorder="0" applyAlignment="0">
      <alignment vertical="center"/>
    </xf>
    <xf numFmtId="0" fontId="25" fillId="28" borderId="0" applyNumberFormat="0" applyBorder="0" applyAlignment="0">
      <alignment vertical="center"/>
    </xf>
    <xf numFmtId="0" fontId="25" fillId="29" borderId="0" applyNumberFormat="0" applyBorder="0" applyAlignment="0">
      <alignment vertical="center"/>
    </xf>
    <xf numFmtId="0" fontId="26" fillId="30" borderId="0" applyNumberFormat="0" applyBorder="0" applyAlignment="0">
      <alignment vertical="center"/>
    </xf>
    <xf numFmtId="0" fontId="26" fillId="31" borderId="0" applyNumberFormat="0" applyBorder="0" applyAlignment="0">
      <alignment vertical="center"/>
    </xf>
    <xf numFmtId="0" fontId="25" fillId="32" borderId="0" applyNumberFormat="0" applyBorder="0" applyAlignment="0">
      <alignment vertical="center"/>
    </xf>
  </cellStyleXfs>
  <cellXfs count="25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view="pageBreakPreview" zoomScale="70" zoomScaleNormal="100" workbookViewId="0">
      <selection activeCell="AK37" sqref="AK37"/>
    </sheetView>
  </sheetViews>
  <sheetFormatPr defaultColWidth="9" defaultRowHeight="15"/>
  <cols>
    <col min="1" max="1" width="21.5545454545455" style="1" customWidth="1"/>
    <col min="2" max="2" width="37.4" style="2" customWidth="1"/>
    <col min="3" max="3" width="14.4090909090909" style="3" customWidth="1"/>
    <col min="4" max="7" width="8.63636363636364" style="3" customWidth="1"/>
    <col min="8" max="8" width="21.4272727272727" style="1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0" customHeight="1" spans="1:9">
      <c r="A2" s="5" t="s">
        <v>1</v>
      </c>
      <c r="B2" s="5" t="s">
        <v>2</v>
      </c>
      <c r="C2" s="5" t="s">
        <v>3</v>
      </c>
      <c r="D2" s="6" t="s">
        <v>4</v>
      </c>
      <c r="E2" s="6"/>
      <c r="F2" s="5" t="s">
        <v>5</v>
      </c>
      <c r="G2" s="6"/>
      <c r="H2" s="5" t="s">
        <v>6</v>
      </c>
      <c r="I2" s="24"/>
    </row>
    <row r="3" ht="20" customHeight="1" spans="1:8">
      <c r="A3" s="6"/>
      <c r="B3" s="6"/>
      <c r="C3" s="6"/>
      <c r="D3" s="5" t="s">
        <v>7</v>
      </c>
      <c r="E3" s="5" t="s">
        <v>8</v>
      </c>
      <c r="F3" s="5" t="s">
        <v>9</v>
      </c>
      <c r="G3" s="5" t="s">
        <v>10</v>
      </c>
      <c r="H3" s="6"/>
    </row>
    <row r="4" ht="20" customHeight="1" spans="1:8">
      <c r="A4" s="7" t="s">
        <v>11</v>
      </c>
      <c r="B4" s="7" t="s">
        <v>12</v>
      </c>
      <c r="C4" s="8">
        <v>69</v>
      </c>
      <c r="D4" s="8">
        <f t="shared" ref="D4:D12" si="0">SUM(C4:C4)</f>
        <v>69</v>
      </c>
      <c r="E4" s="8">
        <v>0</v>
      </c>
      <c r="F4" s="8">
        <v>63</v>
      </c>
      <c r="G4" s="8">
        <v>6</v>
      </c>
      <c r="H4" s="9" t="s">
        <v>13</v>
      </c>
    </row>
    <row r="5" ht="20" customHeight="1" spans="1:8">
      <c r="A5" s="10"/>
      <c r="B5" s="7" t="s">
        <v>14</v>
      </c>
      <c r="C5" s="8">
        <v>32</v>
      </c>
      <c r="D5" s="8">
        <v>0</v>
      </c>
      <c r="E5" s="8">
        <v>32</v>
      </c>
      <c r="F5" s="8">
        <v>31</v>
      </c>
      <c r="G5" s="8">
        <v>1</v>
      </c>
      <c r="H5" s="11"/>
    </row>
    <row r="6" ht="20" customHeight="1" spans="1:8">
      <c r="A6" s="10"/>
      <c r="B6" s="7" t="s">
        <v>15</v>
      </c>
      <c r="C6" s="8">
        <v>45</v>
      </c>
      <c r="D6" s="8">
        <f t="shared" si="0"/>
        <v>45</v>
      </c>
      <c r="E6" s="8">
        <v>0</v>
      </c>
      <c r="F6" s="8">
        <v>43</v>
      </c>
      <c r="G6" s="8">
        <v>2</v>
      </c>
      <c r="H6" s="11"/>
    </row>
    <row r="7" ht="20" customHeight="1" spans="1:8">
      <c r="A7" s="10"/>
      <c r="B7" s="7" t="s">
        <v>16</v>
      </c>
      <c r="C7" s="8">
        <v>77</v>
      </c>
      <c r="D7" s="8">
        <f t="shared" si="0"/>
        <v>77</v>
      </c>
      <c r="E7" s="8">
        <v>0</v>
      </c>
      <c r="F7" s="8">
        <v>67</v>
      </c>
      <c r="G7" s="8">
        <v>10</v>
      </c>
      <c r="H7" s="11"/>
    </row>
    <row r="8" ht="20" customHeight="1" spans="1:8">
      <c r="A8" s="10"/>
      <c r="B8" s="7" t="s">
        <v>17</v>
      </c>
      <c r="C8" s="8">
        <v>77</v>
      </c>
      <c r="D8" s="8">
        <f t="shared" si="0"/>
        <v>77</v>
      </c>
      <c r="E8" s="8">
        <v>0</v>
      </c>
      <c r="F8" s="8">
        <v>72</v>
      </c>
      <c r="G8" s="8">
        <v>5</v>
      </c>
      <c r="H8" s="11"/>
    </row>
    <row r="9" ht="20" customHeight="1" spans="1:8">
      <c r="A9" s="10"/>
      <c r="B9" s="7" t="s">
        <v>18</v>
      </c>
      <c r="C9" s="8">
        <v>96</v>
      </c>
      <c r="D9" s="8">
        <f t="shared" si="0"/>
        <v>96</v>
      </c>
      <c r="E9" s="8">
        <v>0</v>
      </c>
      <c r="F9" s="8">
        <v>92</v>
      </c>
      <c r="G9" s="8">
        <v>4</v>
      </c>
      <c r="H9" s="11"/>
    </row>
    <row r="10" ht="20" customHeight="1" spans="1:8">
      <c r="A10" s="10"/>
      <c r="B10" s="7" t="s">
        <v>19</v>
      </c>
      <c r="C10" s="8">
        <v>56</v>
      </c>
      <c r="D10" s="8">
        <f t="shared" si="0"/>
        <v>56</v>
      </c>
      <c r="E10" s="8">
        <v>0</v>
      </c>
      <c r="F10" s="8">
        <v>52</v>
      </c>
      <c r="G10" s="8">
        <v>4</v>
      </c>
      <c r="H10" s="11"/>
    </row>
    <row r="11" ht="20" customHeight="1" spans="1:8">
      <c r="A11" s="10"/>
      <c r="B11" s="7" t="s">
        <v>20</v>
      </c>
      <c r="C11" s="8">
        <v>41</v>
      </c>
      <c r="D11" s="8">
        <f t="shared" si="0"/>
        <v>41</v>
      </c>
      <c r="E11" s="8">
        <v>0</v>
      </c>
      <c r="F11" s="8">
        <v>38</v>
      </c>
      <c r="G11" s="8">
        <v>3</v>
      </c>
      <c r="H11" s="11"/>
    </row>
    <row r="12" ht="20" customHeight="1" spans="1:8">
      <c r="A12" s="10"/>
      <c r="B12" s="7" t="s">
        <v>21</v>
      </c>
      <c r="C12" s="8">
        <v>63</v>
      </c>
      <c r="D12" s="8">
        <f t="shared" si="0"/>
        <v>63</v>
      </c>
      <c r="E12" s="8">
        <v>0</v>
      </c>
      <c r="F12" s="8">
        <v>53</v>
      </c>
      <c r="G12" s="8">
        <v>10</v>
      </c>
      <c r="H12" s="12"/>
    </row>
    <row r="13" ht="20" customHeight="1" spans="1:8">
      <c r="A13" s="9" t="s">
        <v>22</v>
      </c>
      <c r="B13" s="7" t="s">
        <v>23</v>
      </c>
      <c r="C13" s="8">
        <v>68</v>
      </c>
      <c r="D13" s="8">
        <f t="shared" ref="D13:D27" si="1">SUM(C13:C13)</f>
        <v>68</v>
      </c>
      <c r="E13" s="8">
        <v>0</v>
      </c>
      <c r="F13" s="8">
        <v>62</v>
      </c>
      <c r="G13" s="8">
        <v>6</v>
      </c>
      <c r="H13" s="9" t="s">
        <v>24</v>
      </c>
    </row>
    <row r="14" ht="20" customHeight="1" spans="1:8">
      <c r="A14" s="13"/>
      <c r="B14" s="7" t="s">
        <v>25</v>
      </c>
      <c r="C14" s="8">
        <v>69</v>
      </c>
      <c r="D14" s="8">
        <f t="shared" si="1"/>
        <v>69</v>
      </c>
      <c r="E14" s="8">
        <v>0</v>
      </c>
      <c r="F14" s="8">
        <v>55</v>
      </c>
      <c r="G14" s="8">
        <v>14</v>
      </c>
      <c r="H14" s="14"/>
    </row>
    <row r="15" ht="20" customHeight="1" spans="1:8">
      <c r="A15" s="13"/>
      <c r="B15" s="7" t="s">
        <v>26</v>
      </c>
      <c r="C15" s="8">
        <v>38</v>
      </c>
      <c r="D15" s="8">
        <f t="shared" si="1"/>
        <v>38</v>
      </c>
      <c r="E15" s="8">
        <v>0</v>
      </c>
      <c r="F15" s="8">
        <v>33</v>
      </c>
      <c r="G15" s="8">
        <v>5</v>
      </c>
      <c r="H15" s="14"/>
    </row>
    <row r="16" ht="20" customHeight="1" spans="1:8">
      <c r="A16" s="13"/>
      <c r="B16" s="7" t="s">
        <v>27</v>
      </c>
      <c r="C16" s="8">
        <v>70</v>
      </c>
      <c r="D16" s="8">
        <f t="shared" si="1"/>
        <v>70</v>
      </c>
      <c r="E16" s="8">
        <v>0</v>
      </c>
      <c r="F16" s="8">
        <v>61</v>
      </c>
      <c r="G16" s="8">
        <v>9</v>
      </c>
      <c r="H16" s="14"/>
    </row>
    <row r="17" ht="20" customHeight="1" spans="1:8">
      <c r="A17" s="13"/>
      <c r="B17" s="7" t="s">
        <v>28</v>
      </c>
      <c r="C17" s="8">
        <v>73</v>
      </c>
      <c r="D17" s="8">
        <f t="shared" si="1"/>
        <v>73</v>
      </c>
      <c r="E17" s="8">
        <v>0</v>
      </c>
      <c r="F17" s="8">
        <v>67</v>
      </c>
      <c r="G17" s="8">
        <v>6</v>
      </c>
      <c r="H17" s="14"/>
    </row>
    <row r="18" ht="20" customHeight="1" spans="1:8">
      <c r="A18" s="13"/>
      <c r="B18" s="7" t="s">
        <v>29</v>
      </c>
      <c r="C18" s="8">
        <v>42</v>
      </c>
      <c r="D18" s="8">
        <f t="shared" si="1"/>
        <v>42</v>
      </c>
      <c r="E18" s="8">
        <v>0</v>
      </c>
      <c r="F18" s="8">
        <v>39</v>
      </c>
      <c r="G18" s="8">
        <v>3</v>
      </c>
      <c r="H18" s="14"/>
    </row>
    <row r="19" ht="20" customHeight="1" spans="1:8">
      <c r="A19" s="13"/>
      <c r="B19" s="7" t="s">
        <v>30</v>
      </c>
      <c r="C19" s="8">
        <v>94</v>
      </c>
      <c r="D19" s="8">
        <f t="shared" si="1"/>
        <v>94</v>
      </c>
      <c r="E19" s="8">
        <v>0</v>
      </c>
      <c r="F19" s="8">
        <v>87</v>
      </c>
      <c r="G19" s="8">
        <v>7</v>
      </c>
      <c r="H19" s="14"/>
    </row>
    <row r="20" ht="20" customHeight="1" spans="1:8">
      <c r="A20" s="15"/>
      <c r="B20" s="7" t="s">
        <v>31</v>
      </c>
      <c r="C20" s="8">
        <v>122</v>
      </c>
      <c r="D20" s="8">
        <f t="shared" si="1"/>
        <v>122</v>
      </c>
      <c r="E20" s="8">
        <v>0</v>
      </c>
      <c r="F20" s="8">
        <v>104</v>
      </c>
      <c r="G20" s="8">
        <v>18</v>
      </c>
      <c r="H20" s="14"/>
    </row>
    <row r="21" ht="20" customHeight="1" spans="1:8">
      <c r="A21" s="7" t="s">
        <v>32</v>
      </c>
      <c r="B21" s="7" t="s">
        <v>33</v>
      </c>
      <c r="C21" s="8">
        <v>76</v>
      </c>
      <c r="D21" s="8">
        <f t="shared" si="1"/>
        <v>76</v>
      </c>
      <c r="E21" s="8">
        <v>0</v>
      </c>
      <c r="F21" s="8">
        <v>49</v>
      </c>
      <c r="G21" s="8">
        <v>27</v>
      </c>
      <c r="H21" s="9" t="s">
        <v>34</v>
      </c>
    </row>
    <row r="22" ht="20" customHeight="1" spans="1:8">
      <c r="A22" s="10"/>
      <c r="B22" s="7" t="s">
        <v>35</v>
      </c>
      <c r="C22" s="8">
        <v>95</v>
      </c>
      <c r="D22" s="8">
        <f t="shared" si="1"/>
        <v>95</v>
      </c>
      <c r="E22" s="8">
        <v>0</v>
      </c>
      <c r="F22" s="8">
        <v>84</v>
      </c>
      <c r="G22" s="8">
        <v>11</v>
      </c>
      <c r="H22" s="11"/>
    </row>
    <row r="23" ht="20" customHeight="1" spans="1:8">
      <c r="A23" s="10"/>
      <c r="B23" s="7" t="s">
        <v>36</v>
      </c>
      <c r="C23" s="8">
        <v>77</v>
      </c>
      <c r="D23" s="8">
        <v>0</v>
      </c>
      <c r="E23" s="8">
        <v>77</v>
      </c>
      <c r="F23" s="8">
        <v>59</v>
      </c>
      <c r="G23" s="8">
        <v>18</v>
      </c>
      <c r="H23" s="11"/>
    </row>
    <row r="24" ht="20" customHeight="1" spans="1:8">
      <c r="A24" s="10"/>
      <c r="B24" s="7" t="s">
        <v>37</v>
      </c>
      <c r="C24" s="8">
        <v>81</v>
      </c>
      <c r="D24" s="8">
        <f t="shared" ref="D24:D42" si="2">SUM(C24:C24)</f>
        <v>81</v>
      </c>
      <c r="E24" s="8">
        <v>0</v>
      </c>
      <c r="F24" s="8">
        <v>52</v>
      </c>
      <c r="G24" s="8">
        <v>29</v>
      </c>
      <c r="H24" s="11"/>
    </row>
    <row r="25" ht="20" customHeight="1" spans="1:8">
      <c r="A25" s="10"/>
      <c r="B25" s="7" t="s">
        <v>38</v>
      </c>
      <c r="C25" s="8">
        <v>142</v>
      </c>
      <c r="D25" s="8">
        <f t="shared" si="2"/>
        <v>142</v>
      </c>
      <c r="E25" s="8">
        <v>0</v>
      </c>
      <c r="F25" s="8">
        <v>105</v>
      </c>
      <c r="G25" s="8">
        <v>37</v>
      </c>
      <c r="H25" s="12"/>
    </row>
    <row r="26" ht="20" customHeight="1" spans="1:8">
      <c r="A26" s="7" t="s">
        <v>39</v>
      </c>
      <c r="B26" s="7" t="s">
        <v>40</v>
      </c>
      <c r="C26" s="8">
        <v>66</v>
      </c>
      <c r="D26" s="8">
        <f t="shared" si="2"/>
        <v>66</v>
      </c>
      <c r="E26" s="8">
        <v>0</v>
      </c>
      <c r="F26" s="8">
        <v>34</v>
      </c>
      <c r="G26" s="8">
        <v>32</v>
      </c>
      <c r="H26" s="9" t="s">
        <v>41</v>
      </c>
    </row>
    <row r="27" ht="20" customHeight="1" spans="1:8">
      <c r="A27" s="10"/>
      <c r="B27" s="7" t="s">
        <v>42</v>
      </c>
      <c r="C27" s="8">
        <v>51</v>
      </c>
      <c r="D27" s="8">
        <f t="shared" si="2"/>
        <v>51</v>
      </c>
      <c r="E27" s="8">
        <v>0</v>
      </c>
      <c r="F27" s="8">
        <v>41</v>
      </c>
      <c r="G27" s="8">
        <v>10</v>
      </c>
      <c r="H27" s="12"/>
    </row>
    <row r="28" ht="20" customHeight="1" spans="1:8">
      <c r="A28" s="7" t="s">
        <v>43</v>
      </c>
      <c r="B28" s="7" t="s">
        <v>44</v>
      </c>
      <c r="C28" s="8">
        <v>74</v>
      </c>
      <c r="D28" s="8">
        <f t="shared" si="2"/>
        <v>74</v>
      </c>
      <c r="E28" s="8">
        <v>0</v>
      </c>
      <c r="F28" s="8">
        <v>59</v>
      </c>
      <c r="G28" s="8">
        <v>15</v>
      </c>
      <c r="H28" s="9" t="s">
        <v>45</v>
      </c>
    </row>
    <row r="29" ht="20" customHeight="1" spans="1:8">
      <c r="A29" s="10"/>
      <c r="B29" s="7" t="s">
        <v>46</v>
      </c>
      <c r="C29" s="8">
        <v>86</v>
      </c>
      <c r="D29" s="8">
        <f t="shared" si="2"/>
        <v>86</v>
      </c>
      <c r="E29" s="8">
        <v>0</v>
      </c>
      <c r="F29" s="8">
        <v>81</v>
      </c>
      <c r="G29" s="8">
        <v>5</v>
      </c>
      <c r="H29" s="11"/>
    </row>
    <row r="30" ht="20" customHeight="1" spans="1:8">
      <c r="A30" s="10"/>
      <c r="B30" s="7" t="s">
        <v>47</v>
      </c>
      <c r="C30" s="8">
        <v>77</v>
      </c>
      <c r="D30" s="8">
        <f t="shared" si="2"/>
        <v>77</v>
      </c>
      <c r="E30" s="8">
        <v>0</v>
      </c>
      <c r="F30" s="8">
        <v>49</v>
      </c>
      <c r="G30" s="8">
        <v>28</v>
      </c>
      <c r="H30" s="11"/>
    </row>
    <row r="31" ht="20" customHeight="1" spans="1:8">
      <c r="A31" s="10"/>
      <c r="B31" s="7" t="s">
        <v>48</v>
      </c>
      <c r="C31" s="8">
        <v>83</v>
      </c>
      <c r="D31" s="8">
        <f t="shared" si="2"/>
        <v>83</v>
      </c>
      <c r="E31" s="8">
        <v>0</v>
      </c>
      <c r="F31" s="8">
        <v>66</v>
      </c>
      <c r="G31" s="8">
        <v>17</v>
      </c>
      <c r="H31" s="11"/>
    </row>
    <row r="32" ht="20" customHeight="1" spans="1:8">
      <c r="A32" s="10"/>
      <c r="B32" s="7" t="s">
        <v>49</v>
      </c>
      <c r="C32" s="8">
        <v>32</v>
      </c>
      <c r="D32" s="8">
        <f t="shared" si="2"/>
        <v>32</v>
      </c>
      <c r="E32" s="8">
        <v>0</v>
      </c>
      <c r="F32" s="8">
        <v>32</v>
      </c>
      <c r="G32" s="8">
        <v>0</v>
      </c>
      <c r="H32" s="12"/>
    </row>
    <row r="33" ht="20" customHeight="1" spans="1:8">
      <c r="A33" s="16" t="s">
        <v>50</v>
      </c>
      <c r="B33" s="7" t="s">
        <v>51</v>
      </c>
      <c r="C33" s="8">
        <v>37</v>
      </c>
      <c r="D33" s="8">
        <f t="shared" si="2"/>
        <v>37</v>
      </c>
      <c r="E33" s="8">
        <v>0</v>
      </c>
      <c r="F33" s="8">
        <v>15</v>
      </c>
      <c r="G33" s="8">
        <v>22</v>
      </c>
      <c r="H33" s="14" t="s">
        <v>52</v>
      </c>
    </row>
    <row r="34" ht="20" customHeight="1" spans="1:8">
      <c r="A34" s="17"/>
      <c r="B34" s="7" t="s">
        <v>53</v>
      </c>
      <c r="C34" s="8">
        <v>34</v>
      </c>
      <c r="D34" s="8">
        <f t="shared" si="2"/>
        <v>34</v>
      </c>
      <c r="E34" s="8">
        <v>0</v>
      </c>
      <c r="F34" s="8">
        <v>12</v>
      </c>
      <c r="G34" s="8">
        <v>22</v>
      </c>
      <c r="H34" s="14"/>
    </row>
    <row r="35" ht="20" customHeight="1" spans="1:8">
      <c r="A35" s="17"/>
      <c r="B35" s="7" t="s">
        <v>54</v>
      </c>
      <c r="C35" s="8">
        <v>117</v>
      </c>
      <c r="D35" s="8">
        <f t="shared" si="2"/>
        <v>117</v>
      </c>
      <c r="E35" s="8">
        <v>0</v>
      </c>
      <c r="F35" s="8">
        <v>50</v>
      </c>
      <c r="G35" s="8">
        <v>67</v>
      </c>
      <c r="H35" s="14"/>
    </row>
    <row r="36" ht="20" customHeight="1" spans="1:8">
      <c r="A36" s="17"/>
      <c r="B36" s="7" t="s">
        <v>55</v>
      </c>
      <c r="C36" s="8">
        <v>75</v>
      </c>
      <c r="D36" s="8">
        <f t="shared" si="2"/>
        <v>75</v>
      </c>
      <c r="E36" s="8">
        <v>0</v>
      </c>
      <c r="F36" s="8">
        <v>39</v>
      </c>
      <c r="G36" s="8">
        <v>36</v>
      </c>
      <c r="H36" s="14"/>
    </row>
    <row r="37" ht="20" customHeight="1" spans="1:8">
      <c r="A37" s="17"/>
      <c r="B37" s="7" t="s">
        <v>56</v>
      </c>
      <c r="C37" s="8">
        <v>73</v>
      </c>
      <c r="D37" s="8">
        <f t="shared" si="2"/>
        <v>73</v>
      </c>
      <c r="E37" s="8">
        <v>0</v>
      </c>
      <c r="F37" s="8">
        <v>21</v>
      </c>
      <c r="G37" s="8">
        <v>52</v>
      </c>
      <c r="H37" s="14"/>
    </row>
    <row r="38" ht="20" customHeight="1" spans="1:8">
      <c r="A38" s="17"/>
      <c r="B38" s="7" t="s">
        <v>57</v>
      </c>
      <c r="C38" s="8">
        <v>138</v>
      </c>
      <c r="D38" s="8">
        <f t="shared" si="2"/>
        <v>138</v>
      </c>
      <c r="E38" s="8">
        <v>0</v>
      </c>
      <c r="F38" s="8">
        <v>45</v>
      </c>
      <c r="G38" s="8">
        <v>93</v>
      </c>
      <c r="H38" s="18"/>
    </row>
    <row r="39" ht="20" customHeight="1" spans="1:8">
      <c r="A39" s="7" t="s">
        <v>58</v>
      </c>
      <c r="B39" s="7" t="s">
        <v>59</v>
      </c>
      <c r="C39" s="8">
        <v>109</v>
      </c>
      <c r="D39" s="8">
        <f t="shared" si="2"/>
        <v>109</v>
      </c>
      <c r="E39" s="8">
        <v>0</v>
      </c>
      <c r="F39" s="8">
        <v>45</v>
      </c>
      <c r="G39" s="8">
        <v>64</v>
      </c>
      <c r="H39" s="9" t="s">
        <v>60</v>
      </c>
    </row>
    <row r="40" ht="20" customHeight="1" spans="1:8">
      <c r="A40" s="10"/>
      <c r="B40" s="7" t="s">
        <v>61</v>
      </c>
      <c r="C40" s="8">
        <v>72</v>
      </c>
      <c r="D40" s="8">
        <f t="shared" si="2"/>
        <v>72</v>
      </c>
      <c r="E40" s="8">
        <v>0</v>
      </c>
      <c r="F40" s="8">
        <v>29</v>
      </c>
      <c r="G40" s="8">
        <v>43</v>
      </c>
      <c r="H40" s="12"/>
    </row>
    <row r="41" ht="20" customHeight="1" spans="1:8">
      <c r="A41" s="7" t="s">
        <v>62</v>
      </c>
      <c r="B41" s="7" t="s">
        <v>63</v>
      </c>
      <c r="C41" s="8">
        <v>33</v>
      </c>
      <c r="D41" s="8">
        <f t="shared" ref="D41:D50" si="3">SUM(C41:C41)</f>
        <v>33</v>
      </c>
      <c r="E41" s="8">
        <v>0</v>
      </c>
      <c r="F41" s="8">
        <v>3</v>
      </c>
      <c r="G41" s="8">
        <v>30</v>
      </c>
      <c r="H41" s="9" t="s">
        <v>64</v>
      </c>
    </row>
    <row r="42" ht="20" customHeight="1" spans="1:8">
      <c r="A42" s="10"/>
      <c r="B42" s="7" t="s">
        <v>65</v>
      </c>
      <c r="C42" s="8">
        <v>119</v>
      </c>
      <c r="D42" s="8">
        <f t="shared" si="3"/>
        <v>119</v>
      </c>
      <c r="E42" s="8">
        <v>0</v>
      </c>
      <c r="F42" s="8">
        <v>12</v>
      </c>
      <c r="G42" s="8">
        <v>107</v>
      </c>
      <c r="H42" s="11"/>
    </row>
    <row r="43" ht="20" customHeight="1" spans="1:8">
      <c r="A43" s="10"/>
      <c r="B43" s="7" t="s">
        <v>66</v>
      </c>
      <c r="C43" s="8">
        <v>70</v>
      </c>
      <c r="D43" s="8">
        <f t="shared" si="3"/>
        <v>70</v>
      </c>
      <c r="E43" s="8">
        <v>0</v>
      </c>
      <c r="F43" s="8">
        <v>8</v>
      </c>
      <c r="G43" s="8">
        <v>62</v>
      </c>
      <c r="H43" s="12"/>
    </row>
    <row r="44" ht="20" customHeight="1" spans="1:8">
      <c r="A44" s="7" t="s">
        <v>67</v>
      </c>
      <c r="B44" s="7" t="s">
        <v>68</v>
      </c>
      <c r="C44" s="8">
        <v>63</v>
      </c>
      <c r="D44" s="8">
        <f t="shared" si="3"/>
        <v>63</v>
      </c>
      <c r="E44" s="8">
        <v>0</v>
      </c>
      <c r="F44" s="8">
        <v>28</v>
      </c>
      <c r="G44" s="8">
        <v>35</v>
      </c>
      <c r="H44" s="9" t="s">
        <v>69</v>
      </c>
    </row>
    <row r="45" ht="20" customHeight="1" spans="1:8">
      <c r="A45" s="10"/>
      <c r="B45" s="7" t="s">
        <v>70</v>
      </c>
      <c r="C45" s="8">
        <v>63</v>
      </c>
      <c r="D45" s="8">
        <f t="shared" si="3"/>
        <v>63</v>
      </c>
      <c r="E45" s="8">
        <v>0</v>
      </c>
      <c r="F45" s="8">
        <v>27</v>
      </c>
      <c r="G45" s="8">
        <v>36</v>
      </c>
      <c r="H45" s="11"/>
    </row>
    <row r="46" ht="20" customHeight="1" spans="1:8">
      <c r="A46" s="10"/>
      <c r="B46" s="7" t="s">
        <v>71</v>
      </c>
      <c r="C46" s="8">
        <v>136</v>
      </c>
      <c r="D46" s="8">
        <f t="shared" si="3"/>
        <v>136</v>
      </c>
      <c r="E46" s="8">
        <v>0</v>
      </c>
      <c r="F46" s="8">
        <v>48</v>
      </c>
      <c r="G46" s="8">
        <v>88</v>
      </c>
      <c r="H46" s="11"/>
    </row>
    <row r="47" ht="20" customHeight="1" spans="1:8">
      <c r="A47" s="10"/>
      <c r="B47" s="7" t="s">
        <v>72</v>
      </c>
      <c r="C47" s="8">
        <v>34</v>
      </c>
      <c r="D47" s="8">
        <f t="shared" si="3"/>
        <v>34</v>
      </c>
      <c r="E47" s="8">
        <v>0</v>
      </c>
      <c r="F47" s="8">
        <v>13</v>
      </c>
      <c r="G47" s="8">
        <v>21</v>
      </c>
      <c r="H47" s="11"/>
    </row>
    <row r="48" ht="20" customHeight="1" spans="1:8">
      <c r="A48" s="10"/>
      <c r="B48" s="7" t="s">
        <v>73</v>
      </c>
      <c r="C48" s="8">
        <v>102</v>
      </c>
      <c r="D48" s="8">
        <f t="shared" si="3"/>
        <v>102</v>
      </c>
      <c r="E48" s="8">
        <v>0</v>
      </c>
      <c r="F48" s="8">
        <v>32</v>
      </c>
      <c r="G48" s="8">
        <v>70</v>
      </c>
      <c r="H48" s="11"/>
    </row>
    <row r="49" ht="20" customHeight="1" spans="1:8">
      <c r="A49" s="10"/>
      <c r="B49" s="7" t="s">
        <v>74</v>
      </c>
      <c r="C49" s="8">
        <v>31</v>
      </c>
      <c r="D49" s="8">
        <f t="shared" si="3"/>
        <v>31</v>
      </c>
      <c r="E49" s="8">
        <v>0</v>
      </c>
      <c r="F49" s="8">
        <v>10</v>
      </c>
      <c r="G49" s="8">
        <v>21</v>
      </c>
      <c r="H49" s="11"/>
    </row>
    <row r="50" ht="20" customHeight="1" spans="1:8">
      <c r="A50" s="10"/>
      <c r="B50" s="7" t="s">
        <v>75</v>
      </c>
      <c r="C50" s="8">
        <v>51</v>
      </c>
      <c r="D50" s="8">
        <f t="shared" si="3"/>
        <v>51</v>
      </c>
      <c r="E50" s="8">
        <v>0</v>
      </c>
      <c r="F50" s="8">
        <v>18</v>
      </c>
      <c r="G50" s="8">
        <v>33</v>
      </c>
      <c r="H50" s="12"/>
    </row>
    <row r="51" ht="20" customHeight="1" spans="1:8">
      <c r="A51" s="5" t="s">
        <v>76</v>
      </c>
      <c r="B51" s="6"/>
      <c r="C51" s="5">
        <v>3529</v>
      </c>
      <c r="D51" s="5">
        <v>3320</v>
      </c>
      <c r="E51" s="5">
        <v>109</v>
      </c>
      <c r="F51" s="5">
        <v>2185</v>
      </c>
      <c r="G51" s="5">
        <v>1244</v>
      </c>
      <c r="H51" s="19"/>
    </row>
    <row r="52" ht="20" customHeight="1" spans="1:8">
      <c r="A52" s="20" t="s">
        <v>77</v>
      </c>
      <c r="B52" s="21"/>
      <c r="C52" s="21"/>
      <c r="D52" s="21"/>
      <c r="E52" s="21"/>
      <c r="F52" s="21"/>
      <c r="G52" s="21"/>
      <c r="H52" s="22"/>
    </row>
    <row r="53" ht="20" customHeight="1" spans="1:8">
      <c r="A53" s="23" t="s">
        <v>78</v>
      </c>
      <c r="B53" s="21"/>
      <c r="C53" s="21"/>
      <c r="D53" s="21"/>
      <c r="E53" s="21"/>
      <c r="F53" s="21"/>
      <c r="G53" s="21"/>
      <c r="H53" s="22"/>
    </row>
  </sheetData>
  <mergeCells count="28">
    <mergeCell ref="A1:H1"/>
    <mergeCell ref="D2:E2"/>
    <mergeCell ref="F2:G2"/>
    <mergeCell ref="A51:B51"/>
    <mergeCell ref="A52:H52"/>
    <mergeCell ref="A53:H53"/>
    <mergeCell ref="A2:A3"/>
    <mergeCell ref="A4:A12"/>
    <mergeCell ref="A13:A20"/>
    <mergeCell ref="A21:A25"/>
    <mergeCell ref="A26:A27"/>
    <mergeCell ref="A28:A32"/>
    <mergeCell ref="A33:A38"/>
    <mergeCell ref="A39:A40"/>
    <mergeCell ref="A41:A43"/>
    <mergeCell ref="A44:A50"/>
    <mergeCell ref="B2:B3"/>
    <mergeCell ref="C2:C3"/>
    <mergeCell ref="H2:H3"/>
    <mergeCell ref="H4:H12"/>
    <mergeCell ref="H13:H20"/>
    <mergeCell ref="H21:H25"/>
    <mergeCell ref="H26:H27"/>
    <mergeCell ref="H28:H32"/>
    <mergeCell ref="H33:H38"/>
    <mergeCell ref="H39:H40"/>
    <mergeCell ref="H41:H43"/>
    <mergeCell ref="H44:H50"/>
  </mergeCells>
  <pageMargins left="0.7" right="0.7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蓉儿</cp:lastModifiedBy>
  <dcterms:created xsi:type="dcterms:W3CDTF">2025-05-20T10:39:00Z</dcterms:created>
  <dcterms:modified xsi:type="dcterms:W3CDTF">2025-08-14T04:07:02Z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18375604C8414736AE9C1565E1D18DA3_13</vt:lpwstr>
  </property>
  <property fmtid="{D5CDD505-2E9C-101B-9397-08002B2CF9AE}" pid="3" name="KSOProductBuildVer">
    <vt:lpwstr>2052-12.1.0.21915</vt:lpwstr>
  </property>
</Properties>
</file>